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vo.spidergroup.co.uk\coxandco\Shared\Standard Documentation\Operations and Standards Manual\7.0 Payroll Systems and Processing Manual\7.5 Payroll Submission Documents\"/>
    </mc:Choice>
  </mc:AlternateContent>
  <bookViews>
    <workbookView xWindow="480" yWindow="675" windowWidth="11385" windowHeight="8445"/>
  </bookViews>
  <sheets>
    <sheet name="Sheet2" sheetId="7" r:id="rId1"/>
  </sheets>
  <definedNames>
    <definedName name="_xlnm.Print_Area" localSheetId="0">Sheet2!$A$1:$R$30</definedName>
  </definedNames>
  <calcPr calcId="162913"/>
</workbook>
</file>

<file path=xl/calcChain.xml><?xml version="1.0" encoding="utf-8"?>
<calcChain xmlns="http://schemas.openxmlformats.org/spreadsheetml/2006/main">
  <c r="O17" i="7" l="1"/>
  <c r="N17" i="7"/>
  <c r="M17" i="7"/>
  <c r="E17" i="7"/>
  <c r="P4" i="7"/>
  <c r="Q4" i="7"/>
  <c r="Q17" i="7" s="1"/>
  <c r="Q5" i="7"/>
  <c r="F5" i="7"/>
  <c r="P5" i="7" s="1"/>
  <c r="P17" i="7" s="1"/>
  <c r="F17" i="7" l="1"/>
  <c r="B17" i="7"/>
</calcChain>
</file>

<file path=xl/sharedStrings.xml><?xml version="1.0" encoding="utf-8"?>
<sst xmlns="http://schemas.openxmlformats.org/spreadsheetml/2006/main" count="25" uniqueCount="25">
  <si>
    <t>Rate 1</t>
  </si>
  <si>
    <t>Hours 1</t>
  </si>
  <si>
    <t>Hours 2</t>
  </si>
  <si>
    <t>Rate 2</t>
  </si>
  <si>
    <t>Hours 3</t>
  </si>
  <si>
    <t>Rate 3</t>
  </si>
  <si>
    <t>Travel</t>
  </si>
  <si>
    <t>Employee ID</t>
  </si>
  <si>
    <t>Surname</t>
  </si>
  <si>
    <t>First Name</t>
  </si>
  <si>
    <t>Smith</t>
  </si>
  <si>
    <t>John</t>
  </si>
  <si>
    <t>No of employees</t>
  </si>
  <si>
    <t>Email all payroll data to:</t>
  </si>
  <si>
    <t>OVER2U@PAYROLLSOLUTIONSLTD.CO.UK</t>
  </si>
  <si>
    <t>Notes</t>
  </si>
  <si>
    <t>Salary</t>
  </si>
  <si>
    <t>Bloggs</t>
  </si>
  <si>
    <t>Mary</t>
  </si>
  <si>
    <t>Bonus</t>
  </si>
  <si>
    <t>Expenses</t>
  </si>
  <si>
    <t>Period split</t>
  </si>
  <si>
    <t>Total Income 1</t>
  </si>
  <si>
    <t>Total income 2</t>
  </si>
  <si>
    <t>A simple example of how payroll data should be submitted.  For particular help for your specific template please do get in touch.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</si>
</sst>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/>
    <xf numFmtId="2" fontId="1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/>
    <xf numFmtId="164" fontId="1" fillId="0" borderId="1" xfId="0" applyNumberFormat="1" applyFont="1" applyBorder="1" applyAlignment="1"/>
    <xf numFmtId="164" fontId="1" fillId="2" borderId="1" xfId="0" applyNumberFormat="1" applyFont="1" applyFill="1" applyBorder="1" applyAlignment="1"/>
    <xf numFmtId="0" fontId="2" fillId="0" borderId="0" xfId="0" applyFont="1" applyAlignment="1"/>
    <xf numFmtId="164" fontId="1" fillId="0" borderId="0" xfId="0" applyNumberFormat="1" applyFont="1" applyAlignment="1"/>
    <xf numFmtId="0" fontId="4" fillId="0" borderId="0" xfId="1" applyFont="1" applyAlignment="1"/>
    <xf numFmtId="0" fontId="1" fillId="0" borderId="3" xfId="0" applyFont="1" applyBorder="1" applyAlignment="1"/>
    <xf numFmtId="2" fontId="1" fillId="2" borderId="3" xfId="0" applyNumberFormat="1" applyFont="1" applyFill="1" applyBorder="1" applyAlignment="1"/>
    <xf numFmtId="0" fontId="2" fillId="0" borderId="2" xfId="0" applyFont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/>
    <xf numFmtId="164" fontId="2" fillId="0" borderId="3" xfId="0" applyNumberFormat="1" applyFont="1" applyBorder="1" applyAlignment="1"/>
    <xf numFmtId="2" fontId="2" fillId="0" borderId="3" xfId="0" applyNumberFormat="1" applyFont="1" applyBorder="1" applyAlignment="1"/>
    <xf numFmtId="2" fontId="2" fillId="2" borderId="3" xfId="0" applyNumberFormat="1" applyFont="1" applyFill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164" fontId="1" fillId="2" borderId="2" xfId="0" applyNumberFormat="1" applyFont="1" applyFill="1" applyBorder="1" applyAlignment="1"/>
    <xf numFmtId="164" fontId="1" fillId="0" borderId="5" xfId="0" applyNumberFormat="1" applyFont="1" applyBorder="1" applyAlignment="1"/>
    <xf numFmtId="164" fontId="1" fillId="0" borderId="6" xfId="0" applyNumberFormat="1" applyFont="1" applyBorder="1" applyAlignment="1"/>
    <xf numFmtId="164" fontId="1" fillId="0" borderId="4" xfId="0" applyNumberFormat="1" applyFont="1" applyBorder="1" applyAlignment="1"/>
    <xf numFmtId="2" fontId="2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/>
    <xf numFmtId="2" fontId="1" fillId="0" borderId="9" xfId="0" applyNumberFormat="1" applyFont="1" applyBorder="1" applyAlignment="1"/>
    <xf numFmtId="2" fontId="1" fillId="0" borderId="9" xfId="0" applyNumberFormat="1" applyFont="1" applyFill="1" applyBorder="1" applyAlignment="1"/>
    <xf numFmtId="2" fontId="1" fillId="0" borderId="7" xfId="0" applyNumberFormat="1" applyFont="1" applyBorder="1" applyAlignment="1"/>
    <xf numFmtId="2" fontId="2" fillId="0" borderId="10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/>
    <xf numFmtId="164" fontId="1" fillId="2" borderId="13" xfId="0" applyNumberFormat="1" applyFont="1" applyFill="1" applyBorder="1" applyAlignment="1"/>
    <xf numFmtId="2" fontId="1" fillId="0" borderId="14" xfId="0" applyNumberFormat="1" applyFont="1" applyBorder="1" applyAlignment="1"/>
    <xf numFmtId="164" fontId="1" fillId="2" borderId="15" xfId="0" applyNumberFormat="1" applyFont="1" applyFill="1" applyBorder="1" applyAlignment="1"/>
    <xf numFmtId="2" fontId="1" fillId="0" borderId="14" xfId="0" applyNumberFormat="1" applyFont="1" applyFill="1" applyBorder="1" applyAlignment="1"/>
    <xf numFmtId="2" fontId="2" fillId="2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1" fillId="2" borderId="4" xfId="0" applyNumberFormat="1" applyFont="1" applyFill="1" applyBorder="1" applyAlignment="1"/>
    <xf numFmtId="2" fontId="2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/>
    <xf numFmtId="164" fontId="1" fillId="3" borderId="9" xfId="0" applyNumberFormat="1" applyFont="1" applyFill="1" applyBorder="1" applyAlignment="1"/>
    <xf numFmtId="164" fontId="1" fillId="3" borderId="7" xfId="0" applyNumberFormat="1" applyFont="1" applyFill="1" applyBorder="1" applyAlignment="1"/>
    <xf numFmtId="2" fontId="1" fillId="2" borderId="13" xfId="0" applyNumberFormat="1" applyFont="1" applyFill="1" applyBorder="1" applyAlignment="1"/>
    <xf numFmtId="164" fontId="2" fillId="0" borderId="4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right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/>
    <xf numFmtId="164" fontId="1" fillId="2" borderId="17" xfId="0" applyNumberFormat="1" applyFont="1" applyFill="1" applyBorder="1" applyAlignment="1"/>
    <xf numFmtId="164" fontId="1" fillId="2" borderId="18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 wrapText="1"/>
    </xf>
    <xf numFmtId="2" fontId="2" fillId="0" borderId="19" xfId="0" applyNumberFormat="1" applyFont="1" applyBorder="1" applyAlignment="1">
      <alignment horizontal="right"/>
    </xf>
    <xf numFmtId="164" fontId="1" fillId="2" borderId="20" xfId="0" applyNumberFormat="1" applyFont="1" applyFill="1" applyBorder="1" applyAlignment="1"/>
    <xf numFmtId="2" fontId="1" fillId="0" borderId="21" xfId="0" applyNumberFormat="1" applyFont="1" applyBorder="1" applyAlignment="1"/>
    <xf numFmtId="164" fontId="1" fillId="2" borderId="22" xfId="0" applyNumberFormat="1" applyFont="1" applyFill="1" applyBorder="1" applyAlignment="1"/>
    <xf numFmtId="164" fontId="2" fillId="2" borderId="18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ER2U@PAYROLLSOLUTIONSLTD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workbookViewId="0">
      <selection activeCell="E22" sqref="E22"/>
    </sheetView>
  </sheetViews>
  <sheetFormatPr defaultColWidth="10.7109375" defaultRowHeight="12.75" x14ac:dyDescent="0.2"/>
  <cols>
    <col min="1" max="1" width="16" style="1" customWidth="1"/>
    <col min="2" max="2" width="3.28515625" style="1" customWidth="1"/>
    <col min="3" max="3" width="21.28515625" style="1" customWidth="1"/>
    <col min="4" max="4" width="25.7109375" style="1" bestFit="1" customWidth="1"/>
    <col min="5" max="6" width="25.7109375" style="1" customWidth="1"/>
    <col min="7" max="7" width="9.140625" style="2" customWidth="1"/>
    <col min="8" max="8" width="7.5703125" style="2" bestFit="1" customWidth="1"/>
    <col min="9" max="14" width="9.140625" style="2" customWidth="1"/>
    <col min="15" max="15" width="9.5703125" style="9" bestFit="1" customWidth="1"/>
    <col min="16" max="17" width="10.7109375" style="2"/>
    <col min="18" max="18" width="33.42578125" style="1" customWidth="1"/>
    <col min="19" max="16384" width="10.7109375" style="1"/>
  </cols>
  <sheetData>
    <row r="1" spans="1:18" ht="13.5" thickBot="1" x14ac:dyDescent="0.25"/>
    <row r="2" spans="1:18" s="3" customFormat="1" ht="50.25" customHeight="1" thickBot="1" x14ac:dyDescent="0.25">
      <c r="A2" s="13" t="s">
        <v>7</v>
      </c>
      <c r="B2" s="13"/>
      <c r="C2" s="13" t="s">
        <v>8</v>
      </c>
      <c r="D2" s="13" t="s">
        <v>9</v>
      </c>
      <c r="E2" s="4" t="s">
        <v>16</v>
      </c>
      <c r="F2" s="4" t="s">
        <v>21</v>
      </c>
      <c r="G2" s="54" t="s">
        <v>1</v>
      </c>
      <c r="H2" s="31" t="s">
        <v>0</v>
      </c>
      <c r="I2" s="25" t="s">
        <v>2</v>
      </c>
      <c r="J2" s="37" t="s">
        <v>3</v>
      </c>
      <c r="K2" s="30" t="s">
        <v>4</v>
      </c>
      <c r="L2" s="31" t="s">
        <v>5</v>
      </c>
      <c r="M2" s="41" t="s">
        <v>19</v>
      </c>
      <c r="N2" s="14" t="s">
        <v>20</v>
      </c>
      <c r="O2" s="46" t="s">
        <v>6</v>
      </c>
      <c r="P2" s="53" t="s">
        <v>22</v>
      </c>
      <c r="Q2" s="53" t="s">
        <v>23</v>
      </c>
      <c r="R2" s="47" t="s">
        <v>15</v>
      </c>
    </row>
    <row r="3" spans="1:18" ht="24.75" customHeight="1" thickTop="1" x14ac:dyDescent="0.2">
      <c r="A3" s="11"/>
      <c r="B3" s="11"/>
      <c r="C3" s="11"/>
      <c r="D3" s="11"/>
      <c r="E3" s="6"/>
      <c r="F3" s="6"/>
      <c r="G3" s="26"/>
      <c r="H3" s="33"/>
      <c r="I3" s="26"/>
      <c r="J3" s="38"/>
      <c r="K3" s="32"/>
      <c r="L3" s="45"/>
      <c r="M3" s="42"/>
      <c r="N3" s="12"/>
      <c r="O3" s="22"/>
      <c r="P3" s="51"/>
      <c r="Q3" s="51"/>
      <c r="R3" s="48"/>
    </row>
    <row r="4" spans="1:18" ht="24.75" customHeight="1" x14ac:dyDescent="0.2">
      <c r="A4" s="5">
        <v>1001</v>
      </c>
      <c r="B4" s="5">
        <v>1</v>
      </c>
      <c r="C4" s="5" t="s">
        <v>10</v>
      </c>
      <c r="D4" s="5" t="s">
        <v>11</v>
      </c>
      <c r="E4" s="6"/>
      <c r="F4" s="6"/>
      <c r="G4" s="27">
        <v>65.75</v>
      </c>
      <c r="H4" s="35">
        <v>9.5</v>
      </c>
      <c r="I4" s="27">
        <v>9</v>
      </c>
      <c r="J4" s="39">
        <v>12.5</v>
      </c>
      <c r="K4" s="34">
        <v>5</v>
      </c>
      <c r="L4" s="35">
        <v>15</v>
      </c>
      <c r="M4" s="43"/>
      <c r="N4" s="7"/>
      <c r="O4" s="23">
        <v>46</v>
      </c>
      <c r="P4" s="58">
        <f>+F4+(G4*H4)+(I4*J4)+(K4*L4)+M4</f>
        <v>812.125</v>
      </c>
      <c r="Q4" s="58">
        <f>O4+N4</f>
        <v>46</v>
      </c>
      <c r="R4" s="49"/>
    </row>
    <row r="5" spans="1:18" ht="24.75" customHeight="1" x14ac:dyDescent="0.2">
      <c r="A5" s="5">
        <v>1002</v>
      </c>
      <c r="B5" s="5">
        <v>2</v>
      </c>
      <c r="C5" s="5" t="s">
        <v>17</v>
      </c>
      <c r="D5" s="5" t="s">
        <v>18</v>
      </c>
      <c r="E5" s="6">
        <v>25000</v>
      </c>
      <c r="F5" s="6">
        <f>E5/12</f>
        <v>2083.3333333333335</v>
      </c>
      <c r="G5" s="28"/>
      <c r="H5" s="35"/>
      <c r="I5" s="28"/>
      <c r="J5" s="39"/>
      <c r="K5" s="36"/>
      <c r="L5" s="35"/>
      <c r="M5" s="43">
        <v>800</v>
      </c>
      <c r="N5" s="7">
        <v>65</v>
      </c>
      <c r="O5" s="23">
        <v>30</v>
      </c>
      <c r="P5" s="58">
        <f>+F5+(G5*H5)+(I5*J5)+(K5*L5)+M5</f>
        <v>2883.3333333333335</v>
      </c>
      <c r="Q5" s="58">
        <f>O5+N5</f>
        <v>95</v>
      </c>
      <c r="R5" s="49"/>
    </row>
    <row r="6" spans="1:18" ht="24.75" customHeight="1" x14ac:dyDescent="0.2">
      <c r="A6" s="5"/>
      <c r="B6" s="5"/>
      <c r="C6" s="5"/>
      <c r="D6" s="5"/>
      <c r="E6" s="6"/>
      <c r="F6" s="6"/>
      <c r="G6" s="27"/>
      <c r="H6" s="35"/>
      <c r="I6" s="27"/>
      <c r="J6" s="39"/>
      <c r="K6" s="34"/>
      <c r="L6" s="35"/>
      <c r="M6" s="43"/>
      <c r="N6" s="7"/>
      <c r="O6" s="23"/>
      <c r="P6" s="52"/>
      <c r="Q6" s="52"/>
      <c r="R6" s="49"/>
    </row>
    <row r="7" spans="1:18" ht="24.75" customHeight="1" x14ac:dyDescent="0.2">
      <c r="A7" s="5"/>
      <c r="B7" s="5"/>
      <c r="C7" s="5"/>
      <c r="D7" s="5"/>
      <c r="E7" s="6"/>
      <c r="F7" s="6"/>
      <c r="G7" s="27"/>
      <c r="H7" s="35"/>
      <c r="I7" s="27"/>
      <c r="J7" s="39"/>
      <c r="K7" s="34"/>
      <c r="L7" s="35"/>
      <c r="M7" s="43"/>
      <c r="N7" s="7"/>
      <c r="O7" s="23"/>
      <c r="P7" s="52"/>
      <c r="Q7" s="52"/>
      <c r="R7" s="49"/>
    </row>
    <row r="8" spans="1:18" ht="24.75" customHeight="1" x14ac:dyDescent="0.2">
      <c r="A8" s="5"/>
      <c r="B8" s="5"/>
      <c r="C8" s="5"/>
      <c r="D8" s="5"/>
      <c r="E8" s="6"/>
      <c r="F8" s="6"/>
      <c r="G8" s="27"/>
      <c r="H8" s="35"/>
      <c r="I8" s="27"/>
      <c r="J8" s="39"/>
      <c r="K8" s="34"/>
      <c r="L8" s="35"/>
      <c r="M8" s="43"/>
      <c r="N8" s="7"/>
      <c r="O8" s="23"/>
      <c r="P8" s="52"/>
      <c r="Q8" s="52"/>
      <c r="R8" s="49"/>
    </row>
    <row r="9" spans="1:18" ht="24.75" customHeight="1" x14ac:dyDescent="0.2">
      <c r="A9" s="5"/>
      <c r="B9" s="5"/>
      <c r="C9" s="5"/>
      <c r="D9" s="5"/>
      <c r="E9" s="6"/>
      <c r="F9" s="6"/>
      <c r="G9" s="27"/>
      <c r="H9" s="35"/>
      <c r="I9" s="27"/>
      <c r="J9" s="39"/>
      <c r="K9" s="34"/>
      <c r="L9" s="35"/>
      <c r="M9" s="43"/>
      <c r="N9" s="7"/>
      <c r="O9" s="23"/>
      <c r="P9" s="52"/>
      <c r="Q9" s="52"/>
      <c r="R9" s="49"/>
    </row>
    <row r="10" spans="1:18" ht="24.75" customHeight="1" x14ac:dyDescent="0.2">
      <c r="A10" s="5"/>
      <c r="B10" s="5"/>
      <c r="C10" s="5"/>
      <c r="D10" s="5"/>
      <c r="E10" s="6"/>
      <c r="F10" s="6"/>
      <c r="G10" s="27"/>
      <c r="H10" s="35"/>
      <c r="I10" s="27"/>
      <c r="J10" s="39"/>
      <c r="K10" s="34"/>
      <c r="L10" s="35"/>
      <c r="M10" s="43"/>
      <c r="N10" s="7"/>
      <c r="O10" s="23"/>
      <c r="P10" s="52"/>
      <c r="Q10" s="52"/>
      <c r="R10" s="49"/>
    </row>
    <row r="11" spans="1:18" ht="24.75" customHeight="1" x14ac:dyDescent="0.2">
      <c r="A11" s="5"/>
      <c r="B11" s="5"/>
      <c r="C11" s="5"/>
      <c r="D11" s="5"/>
      <c r="E11" s="6"/>
      <c r="F11" s="6"/>
      <c r="G11" s="27"/>
      <c r="H11" s="35"/>
      <c r="I11" s="27"/>
      <c r="J11" s="39"/>
      <c r="K11" s="34"/>
      <c r="L11" s="35"/>
      <c r="M11" s="43"/>
      <c r="N11" s="7"/>
      <c r="O11" s="23"/>
      <c r="P11" s="52"/>
      <c r="Q11" s="52"/>
      <c r="R11" s="49"/>
    </row>
    <row r="12" spans="1:18" ht="24.75" customHeight="1" x14ac:dyDescent="0.2">
      <c r="A12" s="5"/>
      <c r="B12" s="5"/>
      <c r="C12" s="5"/>
      <c r="D12" s="5"/>
      <c r="E12" s="6"/>
      <c r="F12" s="6"/>
      <c r="G12" s="27"/>
      <c r="H12" s="35"/>
      <c r="I12" s="27"/>
      <c r="J12" s="39"/>
      <c r="K12" s="34"/>
      <c r="L12" s="35"/>
      <c r="M12" s="43"/>
      <c r="N12" s="7"/>
      <c r="O12" s="23"/>
      <c r="P12" s="52"/>
      <c r="Q12" s="52"/>
      <c r="R12" s="49"/>
    </row>
    <row r="13" spans="1:18" ht="24.75" customHeight="1" x14ac:dyDescent="0.2">
      <c r="A13" s="5"/>
      <c r="B13" s="5"/>
      <c r="C13" s="5"/>
      <c r="D13" s="5"/>
      <c r="E13" s="6"/>
      <c r="F13" s="6"/>
      <c r="G13" s="27"/>
      <c r="H13" s="35"/>
      <c r="I13" s="27"/>
      <c r="J13" s="39"/>
      <c r="K13" s="34"/>
      <c r="L13" s="35"/>
      <c r="M13" s="43"/>
      <c r="N13" s="7"/>
      <c r="O13" s="23"/>
      <c r="P13" s="52"/>
      <c r="Q13" s="52"/>
      <c r="R13" s="49"/>
    </row>
    <row r="14" spans="1:18" ht="24.75" customHeight="1" x14ac:dyDescent="0.2">
      <c r="A14" s="5"/>
      <c r="B14" s="5"/>
      <c r="C14" s="5"/>
      <c r="D14" s="5"/>
      <c r="E14" s="6"/>
      <c r="F14" s="6"/>
      <c r="G14" s="27"/>
      <c r="H14" s="35"/>
      <c r="I14" s="27"/>
      <c r="J14" s="39"/>
      <c r="K14" s="34"/>
      <c r="L14" s="35"/>
      <c r="M14" s="43"/>
      <c r="N14" s="7"/>
      <c r="O14" s="23"/>
      <c r="P14" s="52"/>
      <c r="Q14" s="52"/>
      <c r="R14" s="49"/>
    </row>
    <row r="15" spans="1:18" ht="24.75" customHeight="1" x14ac:dyDescent="0.2">
      <c r="A15" s="5"/>
      <c r="B15" s="5"/>
      <c r="C15" s="5"/>
      <c r="D15" s="5"/>
      <c r="E15" s="6"/>
      <c r="F15" s="6"/>
      <c r="G15" s="27"/>
      <c r="H15" s="35"/>
      <c r="I15" s="27"/>
      <c r="J15" s="39"/>
      <c r="K15" s="34"/>
      <c r="L15" s="35"/>
      <c r="M15" s="43"/>
      <c r="N15" s="7"/>
      <c r="O15" s="23"/>
      <c r="P15" s="52"/>
      <c r="Q15" s="52"/>
      <c r="R15" s="49"/>
    </row>
    <row r="16" spans="1:18" ht="24.75" customHeight="1" thickBot="1" x14ac:dyDescent="0.25">
      <c r="A16" s="19"/>
      <c r="B16" s="19"/>
      <c r="C16" s="19"/>
      <c r="D16" s="19"/>
      <c r="E16" s="20"/>
      <c r="F16" s="20"/>
      <c r="G16" s="29"/>
      <c r="H16" s="55"/>
      <c r="I16" s="29"/>
      <c r="J16" s="40"/>
      <c r="K16" s="56"/>
      <c r="L16" s="55"/>
      <c r="M16" s="44"/>
      <c r="N16" s="21"/>
      <c r="O16" s="24"/>
      <c r="P16" s="57"/>
      <c r="Q16" s="57"/>
      <c r="R16" s="50"/>
    </row>
    <row r="17" spans="1:18" s="8" customFormat="1" ht="24.75" customHeight="1" thickTop="1" x14ac:dyDescent="0.2">
      <c r="A17" s="15" t="s">
        <v>12</v>
      </c>
      <c r="B17" s="15">
        <f>COUNT(B3:B16)</f>
        <v>2</v>
      </c>
      <c r="C17" s="15"/>
      <c r="D17" s="15"/>
      <c r="E17" s="16">
        <f>SUM(E3:E16)</f>
        <v>25000</v>
      </c>
      <c r="F17" s="16">
        <f t="shared" ref="F17" si="0">SUM(F3:F16)</f>
        <v>2083.3333333333335</v>
      </c>
      <c r="G17" s="16"/>
      <c r="H17" s="18"/>
      <c r="I17" s="17"/>
      <c r="J17" s="18"/>
      <c r="K17" s="17"/>
      <c r="L17" s="18"/>
      <c r="M17" s="16">
        <f t="shared" ref="M17:Q17" si="1">SUM(M3:M16)</f>
        <v>800</v>
      </c>
      <c r="N17" s="16">
        <f t="shared" si="1"/>
        <v>65</v>
      </c>
      <c r="O17" s="16">
        <f t="shared" si="1"/>
        <v>76</v>
      </c>
      <c r="P17" s="16">
        <f t="shared" si="1"/>
        <v>3695.4583333333335</v>
      </c>
      <c r="Q17" s="16">
        <f t="shared" si="1"/>
        <v>141</v>
      </c>
      <c r="R17" s="15"/>
    </row>
    <row r="22" spans="1:18" x14ac:dyDescent="0.2">
      <c r="A22" s="1" t="s">
        <v>24</v>
      </c>
    </row>
    <row r="24" spans="1:18" x14ac:dyDescent="0.2">
      <c r="A24" s="1" t="s">
        <v>13</v>
      </c>
    </row>
    <row r="26" spans="1:18" ht="18" x14ac:dyDescent="0.25">
      <c r="A26" s="10" t="s">
        <v>14</v>
      </c>
    </row>
  </sheetData>
  <sortState ref="A2:J36">
    <sortCondition ref="A2:A36"/>
  </sortState>
  <hyperlinks>
    <hyperlink ref="A26" r:id="rId1"/>
  </hyperlinks>
  <pageMargins left="0.70866141732283472" right="0.70866141732283472" top="1.7322834645669292" bottom="0.74803149606299213" header="0.31496062992125984" footer="0.31496062992125984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Tracy Jerram</cp:lastModifiedBy>
  <cp:lastPrinted>2015-08-20T11:41:40Z</cp:lastPrinted>
  <dcterms:created xsi:type="dcterms:W3CDTF">2004-01-19T20:02:20Z</dcterms:created>
  <dcterms:modified xsi:type="dcterms:W3CDTF">2018-12-04T09:31:04Z</dcterms:modified>
</cp:coreProperties>
</file>